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<sst xmlns="http://schemas.openxmlformats.org/spreadsheetml/2006/main" count="68" uniqueCount="68">
  <si>
    <t>2020年度驻平单位责任目标综合考评结果</t>
  </si>
  <si>
    <t>序号</t>
  </si>
  <si>
    <t>单 位</t>
  </si>
  <si>
    <t>党建工作</t>
  </si>
  <si>
    <t>重点工作目标</t>
  </si>
  <si>
    <t>共性目标</t>
  </si>
  <si>
    <t>增减分情况</t>
  </si>
  <si>
    <t>合计得分</t>
  </si>
  <si>
    <t>备
注</t>
  </si>
  <si>
    <t>党风廉政
建设</t>
  </si>
  <si>
    <t>组织
工作
20</t>
  </si>
  <si>
    <t>宣传工作
20</t>
  </si>
  <si>
    <t>统战工作20</t>
  </si>
  <si>
    <t>武装工作10</t>
  </si>
  <si>
    <t>双拥工作10</t>
  </si>
  <si>
    <t>职能目标任务（包括金融机构支持县域经济发展）100</t>
  </si>
  <si>
    <t>六城联创100</t>
  </si>
  <si>
    <t>脱贫攻坚200</t>
  </si>
  <si>
    <t>环保攻坚（包括生态振兴）100</t>
  </si>
  <si>
    <t>项目建设100</t>
  </si>
  <si>
    <t>争取政策性资金30</t>
  </si>
  <si>
    <t>营商环境（包括服务企业）</t>
  </si>
  <si>
    <t>禁烧
工作
10</t>
  </si>
  <si>
    <t>平安
建设（包括依法行政）50</t>
  </si>
  <si>
    <t>安全生产50</t>
  </si>
  <si>
    <t>信访
稳定
40</t>
  </si>
  <si>
    <t>放管服改革（包括政务公开）40</t>
  </si>
  <si>
    <t>县领导评价</t>
  </si>
  <si>
    <t>表彰加分</t>
  </si>
  <si>
    <t>一
票
否
决
项</t>
  </si>
  <si>
    <t>主体责任25</t>
  </si>
  <si>
    <t>监督
责任
25</t>
  </si>
  <si>
    <t>文明城市</t>
  </si>
  <si>
    <t>森林城市
15</t>
  </si>
  <si>
    <t>园林城市10</t>
  </si>
  <si>
    <t>卫生
城市</t>
  </si>
  <si>
    <t>智慧
城市</t>
  </si>
  <si>
    <t>健康城市及健康促进县15</t>
  </si>
  <si>
    <t>营商
环境
50</t>
  </si>
  <si>
    <t>服务
企业
10</t>
  </si>
  <si>
    <t>平安
建设
40</t>
  </si>
  <si>
    <t>依法行政10</t>
  </si>
  <si>
    <t>税务局</t>
  </si>
  <si>
    <t>生态环境分局</t>
  </si>
  <si>
    <t>气象局</t>
  </si>
  <si>
    <t>供电公司</t>
  </si>
  <si>
    <t>烟草公司</t>
  </si>
  <si>
    <t>盐业公司</t>
  </si>
  <si>
    <t>邮政公司</t>
  </si>
  <si>
    <t>移动公司</t>
  </si>
  <si>
    <t>联通公司</t>
  </si>
  <si>
    <t>电信公司</t>
  </si>
  <si>
    <t>新华书店</t>
  </si>
  <si>
    <t>人行</t>
  </si>
  <si>
    <t>工行</t>
  </si>
  <si>
    <t>农行</t>
  </si>
  <si>
    <t>建行</t>
  </si>
  <si>
    <t>中行</t>
  </si>
  <si>
    <t>农发行</t>
  </si>
  <si>
    <t>中原银行</t>
  </si>
  <si>
    <t>邮储银行</t>
  </si>
  <si>
    <t>农商行</t>
  </si>
  <si>
    <t>玉川村镇银行</t>
  </si>
  <si>
    <t>人险公司</t>
  </si>
  <si>
    <t>财险公司</t>
  </si>
  <si>
    <t>石油公司</t>
  </si>
  <si>
    <t>燃气公司</t>
  </si>
  <si>
    <t>公积金管理中心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</si>
</sst>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_ "/>
  </numFmts>
  <fonts count="25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黑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9" borderId="11" applyNumberFormat="0" applyAlignment="0" applyProtection="0">
      <alignment vertical="center"/>
    </xf>
    <xf numFmtId="0" fontId="16" fillId="9" borderId="10" applyNumberFormat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30"/>
  <sheetViews>
    <sheetView tabSelected="1" zoomScale="110" zoomScaleNormal="110" workbookViewId="0">
      <pane ySplit="4" topLeftCell="A5" activePane="bottomLeft" state="frozen"/>
      <selection/>
      <selection pane="bottomLeft" activeCell="AD1" sqref="AD$1:AD$1048576"/>
    </sheetView>
  </sheetViews>
  <sheetFormatPr defaultColWidth="9" defaultRowHeight="13.5"/>
  <cols>
    <col min="1" max="1" width="3.51666666666667" style="1" customWidth="1"/>
    <col min="2" max="2" width="9.25" style="1" customWidth="1"/>
    <col min="3" max="3" width="5.79166666666667" style="3" customWidth="1"/>
    <col min="4" max="4" width="6.13333333333333" style="3" customWidth="1"/>
    <col min="5" max="5" width="6.475" style="3" customWidth="1"/>
    <col min="6" max="6" width="6.35" style="3" customWidth="1"/>
    <col min="7" max="7" width="5.675" style="2" customWidth="1"/>
    <col min="8" max="8" width="5.10833333333333" style="2" customWidth="1"/>
    <col min="9" max="9" width="5.55833333333333" style="2" customWidth="1"/>
    <col min="10" max="10" width="7.60833333333333" style="3" customWidth="1"/>
    <col min="11" max="11" width="5.34166666666667" style="2" customWidth="1"/>
    <col min="12" max="12" width="5.225" style="2" customWidth="1"/>
    <col min="13" max="13" width="5.9" style="3" customWidth="1"/>
    <col min="14" max="14" width="5.9" style="2" customWidth="1"/>
    <col min="15" max="15" width="5.45" style="2" customWidth="1"/>
    <col min="16" max="16" width="7.49166666666667" style="3" customWidth="1"/>
    <col min="17" max="17" width="7.26666666666667" style="3" customWidth="1"/>
    <col min="18" max="21" width="6.7" style="3" customWidth="1"/>
    <col min="22" max="22" width="6.13333333333333" style="3" customWidth="1"/>
    <col min="23" max="23" width="7.03333333333333" style="3" customWidth="1"/>
    <col min="24" max="24" width="6.24166666666667" style="3" customWidth="1"/>
    <col min="25" max="25" width="4.76666666666667" style="2" customWidth="1"/>
    <col min="26" max="26" width="6.01666666666667" style="3" customWidth="1"/>
    <col min="27" max="27" width="6.70833333333333" style="2" customWidth="1"/>
    <col min="28" max="28" width="5.56666666666667" style="2" customWidth="1"/>
    <col min="29" max="29" width="6.125" style="3" customWidth="1"/>
    <col min="30" max="30" width="5.55833333333333" style="2" customWidth="1"/>
    <col min="31" max="31" width="3.63333333333333" style="3" customWidth="1"/>
    <col min="32" max="32" width="8.06666666666667" style="3" customWidth="1"/>
    <col min="33" max="33" width="3.40833333333333" style="1" customWidth="1"/>
    <col min="34" max="16378" width="9" style="1"/>
  </cols>
  <sheetData>
    <row r="1" ht="31.5" spans="1:33">
      <c r="A1" s="4" t="s">
        <v>0</v>
      </c>
      <c r="B1" s="4"/>
      <c r="C1" s="5"/>
      <c r="D1" s="5"/>
      <c r="E1" s="5"/>
      <c r="F1" s="5"/>
      <c r="G1" s="6"/>
      <c r="H1" s="6"/>
      <c r="I1" s="6"/>
      <c r="J1" s="5"/>
      <c r="K1" s="6"/>
      <c r="L1" s="6"/>
      <c r="M1" s="5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6"/>
      <c r="Z1" s="5"/>
      <c r="AA1" s="6"/>
      <c r="AB1" s="6"/>
      <c r="AC1" s="5"/>
      <c r="AD1" s="6"/>
      <c r="AE1" s="5"/>
      <c r="AF1" s="5"/>
      <c r="AG1" s="4"/>
    </row>
    <row r="2" s="1" customFormat="1" spans="1:33">
      <c r="A2" s="7" t="s">
        <v>1</v>
      </c>
      <c r="B2" s="7" t="s">
        <v>2</v>
      </c>
      <c r="C2" s="8" t="s">
        <v>3</v>
      </c>
      <c r="D2" s="8"/>
      <c r="E2" s="8"/>
      <c r="F2" s="8"/>
      <c r="G2" s="9"/>
      <c r="H2" s="9"/>
      <c r="I2" s="9"/>
      <c r="J2" s="8" t="s">
        <v>4</v>
      </c>
      <c r="K2" s="9"/>
      <c r="L2" s="9"/>
      <c r="M2" s="8"/>
      <c r="N2" s="9"/>
      <c r="O2" s="9"/>
      <c r="P2" s="8"/>
      <c r="Q2" s="8"/>
      <c r="R2" s="8"/>
      <c r="S2" s="8"/>
      <c r="T2" s="8"/>
      <c r="U2" s="8"/>
      <c r="V2" s="8"/>
      <c r="W2" s="8"/>
      <c r="X2" s="19" t="s">
        <v>5</v>
      </c>
      <c r="Y2" s="19"/>
      <c r="Z2" s="19"/>
      <c r="AA2" s="19"/>
      <c r="AB2" s="22"/>
      <c r="AC2" s="23" t="s">
        <v>6</v>
      </c>
      <c r="AD2" s="24"/>
      <c r="AE2" s="23"/>
      <c r="AF2" s="25" t="s">
        <v>7</v>
      </c>
      <c r="AG2" s="7" t="s">
        <v>8</v>
      </c>
    </row>
    <row r="3" s="1" customFormat="1" ht="27" customHeight="1" spans="1:33">
      <c r="A3" s="7"/>
      <c r="B3" s="7"/>
      <c r="C3" s="8" t="s">
        <v>9</v>
      </c>
      <c r="D3" s="8"/>
      <c r="E3" s="8" t="s">
        <v>10</v>
      </c>
      <c r="F3" s="8" t="s">
        <v>11</v>
      </c>
      <c r="G3" s="9" t="s">
        <v>12</v>
      </c>
      <c r="H3" s="9" t="s">
        <v>13</v>
      </c>
      <c r="I3" s="9" t="s">
        <v>14</v>
      </c>
      <c r="J3" s="8" t="s">
        <v>15</v>
      </c>
      <c r="K3" s="9" t="s">
        <v>16</v>
      </c>
      <c r="L3" s="9"/>
      <c r="M3" s="8"/>
      <c r="N3" s="9"/>
      <c r="O3" s="9"/>
      <c r="P3" s="8"/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20"/>
      <c r="W3" s="8" t="s">
        <v>22</v>
      </c>
      <c r="X3" s="21" t="s">
        <v>23</v>
      </c>
      <c r="Y3" s="26"/>
      <c r="Z3" s="27" t="s">
        <v>24</v>
      </c>
      <c r="AA3" s="9" t="s">
        <v>25</v>
      </c>
      <c r="AB3" s="9" t="s">
        <v>26</v>
      </c>
      <c r="AC3" s="8" t="s">
        <v>27</v>
      </c>
      <c r="AD3" s="9" t="s">
        <v>28</v>
      </c>
      <c r="AE3" s="27" t="s">
        <v>29</v>
      </c>
      <c r="AF3" s="28"/>
      <c r="AG3" s="7"/>
    </row>
    <row r="4" s="1" customFormat="1" ht="83" customHeight="1" spans="1:33">
      <c r="A4" s="7"/>
      <c r="B4" s="7"/>
      <c r="C4" s="8" t="s">
        <v>30</v>
      </c>
      <c r="D4" s="8" t="s">
        <v>31</v>
      </c>
      <c r="E4" s="8"/>
      <c r="F4" s="8"/>
      <c r="G4" s="9"/>
      <c r="H4" s="9"/>
      <c r="I4" s="9"/>
      <c r="J4" s="8"/>
      <c r="K4" s="9" t="s">
        <v>32</v>
      </c>
      <c r="L4" s="9" t="s">
        <v>33</v>
      </c>
      <c r="M4" s="8" t="s">
        <v>34</v>
      </c>
      <c r="N4" s="9" t="s">
        <v>35</v>
      </c>
      <c r="O4" s="9" t="s">
        <v>36</v>
      </c>
      <c r="P4" s="8" t="s">
        <v>37</v>
      </c>
      <c r="Q4" s="8"/>
      <c r="R4" s="8"/>
      <c r="S4" s="8"/>
      <c r="T4" s="8"/>
      <c r="U4" s="8" t="s">
        <v>38</v>
      </c>
      <c r="V4" s="8" t="s">
        <v>39</v>
      </c>
      <c r="W4" s="8"/>
      <c r="X4" s="8" t="s">
        <v>40</v>
      </c>
      <c r="Y4" s="24" t="s">
        <v>41</v>
      </c>
      <c r="Z4" s="29"/>
      <c r="AA4" s="9"/>
      <c r="AB4" s="9"/>
      <c r="AC4" s="8"/>
      <c r="AD4" s="30"/>
      <c r="AE4" s="29"/>
      <c r="AF4" s="31"/>
      <c r="AG4" s="7"/>
    </row>
    <row r="5" s="2" customFormat="1" ht="35" customHeight="1" spans="1:33">
      <c r="A5" s="10">
        <v>1</v>
      </c>
      <c r="B5" s="11" t="s">
        <v>42</v>
      </c>
      <c r="C5" s="12">
        <v>24.8</v>
      </c>
      <c r="D5" s="12">
        <v>24.2</v>
      </c>
      <c r="E5" s="12">
        <v>19.92</v>
      </c>
      <c r="F5" s="12">
        <v>19.7</v>
      </c>
      <c r="G5" s="13">
        <v>19.5</v>
      </c>
      <c r="H5" s="13">
        <v>9</v>
      </c>
      <c r="I5" s="13">
        <v>10</v>
      </c>
      <c r="J5" s="17">
        <v>79.88</v>
      </c>
      <c r="K5" s="18">
        <v>37.9</v>
      </c>
      <c r="L5" s="18">
        <v>15</v>
      </c>
      <c r="M5" s="17">
        <v>9.7</v>
      </c>
      <c r="N5" s="18">
        <v>15</v>
      </c>
      <c r="O5" s="18">
        <v>5</v>
      </c>
      <c r="P5" s="17">
        <v>15</v>
      </c>
      <c r="Q5" s="17">
        <v>180</v>
      </c>
      <c r="R5" s="17">
        <v>96</v>
      </c>
      <c r="S5" s="17">
        <v>0</v>
      </c>
      <c r="T5" s="17">
        <v>22.16</v>
      </c>
      <c r="U5" s="17">
        <v>36</v>
      </c>
      <c r="V5" s="17">
        <v>9.7</v>
      </c>
      <c r="W5" s="17">
        <v>9.9</v>
      </c>
      <c r="X5" s="17">
        <v>39.8</v>
      </c>
      <c r="Y5" s="18">
        <v>9.3</v>
      </c>
      <c r="Z5" s="17">
        <v>47</v>
      </c>
      <c r="AA5" s="18">
        <v>40</v>
      </c>
      <c r="AB5" s="18">
        <v>40</v>
      </c>
      <c r="AC5" s="17">
        <v>96.81</v>
      </c>
      <c r="AD5" s="18">
        <v>93</v>
      </c>
      <c r="AE5" s="17"/>
      <c r="AF5" s="17">
        <f t="shared" ref="AF5:AF30" si="0">SUM(C5:AE5)</f>
        <v>1024.27</v>
      </c>
      <c r="AG5" s="32"/>
    </row>
    <row r="6" s="2" customFormat="1" ht="35" customHeight="1" spans="1:33">
      <c r="A6" s="10">
        <v>2</v>
      </c>
      <c r="B6" s="11" t="s">
        <v>43</v>
      </c>
      <c r="C6" s="12">
        <v>24.3</v>
      </c>
      <c r="D6" s="12">
        <v>21.9</v>
      </c>
      <c r="E6" s="12">
        <v>19.86</v>
      </c>
      <c r="F6" s="12">
        <v>19.7</v>
      </c>
      <c r="G6" s="13">
        <v>19.4</v>
      </c>
      <c r="H6" s="13">
        <v>9</v>
      </c>
      <c r="I6" s="13">
        <v>10</v>
      </c>
      <c r="J6" s="17">
        <v>79.91</v>
      </c>
      <c r="K6" s="18">
        <v>38.3</v>
      </c>
      <c r="L6" s="18">
        <v>15</v>
      </c>
      <c r="M6" s="17">
        <v>10</v>
      </c>
      <c r="N6" s="18">
        <v>15</v>
      </c>
      <c r="O6" s="18">
        <v>5</v>
      </c>
      <c r="P6" s="17">
        <v>15</v>
      </c>
      <c r="Q6" s="17">
        <v>170</v>
      </c>
      <c r="R6" s="17">
        <v>98</v>
      </c>
      <c r="S6" s="17">
        <v>0</v>
      </c>
      <c r="T6" s="17">
        <v>7.44</v>
      </c>
      <c r="U6" s="17">
        <v>35.5</v>
      </c>
      <c r="V6" s="17">
        <v>7.1</v>
      </c>
      <c r="W6" s="17">
        <v>9.9</v>
      </c>
      <c r="X6" s="17">
        <v>40</v>
      </c>
      <c r="Y6" s="18">
        <v>9.5</v>
      </c>
      <c r="Z6" s="17">
        <v>47.5</v>
      </c>
      <c r="AA6" s="18">
        <v>40</v>
      </c>
      <c r="AB6" s="18">
        <v>40</v>
      </c>
      <c r="AC6" s="17">
        <v>93.14</v>
      </c>
      <c r="AD6" s="18">
        <v>44</v>
      </c>
      <c r="AE6" s="17"/>
      <c r="AF6" s="17">
        <f t="shared" si="0"/>
        <v>944.45</v>
      </c>
      <c r="AG6" s="32"/>
    </row>
    <row r="7" s="2" customFormat="1" ht="35" customHeight="1" spans="1:33">
      <c r="A7" s="10">
        <v>3</v>
      </c>
      <c r="B7" s="11" t="s">
        <v>44</v>
      </c>
      <c r="C7" s="14">
        <v>23.8</v>
      </c>
      <c r="D7" s="14">
        <v>24.5</v>
      </c>
      <c r="E7" s="14">
        <v>19.79</v>
      </c>
      <c r="F7" s="14">
        <v>19.7</v>
      </c>
      <c r="G7" s="15">
        <v>19.2</v>
      </c>
      <c r="H7" s="15">
        <v>8</v>
      </c>
      <c r="I7" s="15">
        <v>10</v>
      </c>
      <c r="J7" s="14">
        <v>79.84</v>
      </c>
      <c r="K7" s="15">
        <v>39</v>
      </c>
      <c r="L7" s="15">
        <v>15</v>
      </c>
      <c r="M7" s="14">
        <v>9.8</v>
      </c>
      <c r="N7" s="15">
        <v>15</v>
      </c>
      <c r="O7" s="15">
        <v>5</v>
      </c>
      <c r="P7" s="14">
        <v>15</v>
      </c>
      <c r="Q7" s="14">
        <v>180</v>
      </c>
      <c r="R7" s="14">
        <v>98</v>
      </c>
      <c r="S7" s="14">
        <v>0</v>
      </c>
      <c r="T7" s="14">
        <v>0</v>
      </c>
      <c r="U7" s="14">
        <v>30</v>
      </c>
      <c r="V7" s="14">
        <v>8</v>
      </c>
      <c r="W7" s="14">
        <v>9.9</v>
      </c>
      <c r="X7" s="14">
        <v>39.7</v>
      </c>
      <c r="Y7" s="18">
        <v>9.5</v>
      </c>
      <c r="Z7" s="17">
        <v>47.5</v>
      </c>
      <c r="AA7" s="15">
        <v>40</v>
      </c>
      <c r="AB7" s="18">
        <v>40</v>
      </c>
      <c r="AC7" s="17">
        <v>93.14</v>
      </c>
      <c r="AD7" s="18">
        <v>61</v>
      </c>
      <c r="AE7" s="17"/>
      <c r="AF7" s="17">
        <f t="shared" si="0"/>
        <v>960.37</v>
      </c>
      <c r="AG7" s="32"/>
    </row>
    <row r="8" s="2" customFormat="1" ht="35" customHeight="1" spans="1:33">
      <c r="A8" s="10">
        <v>4</v>
      </c>
      <c r="B8" s="11" t="s">
        <v>45</v>
      </c>
      <c r="C8" s="14">
        <v>24.8</v>
      </c>
      <c r="D8" s="14">
        <v>23.6</v>
      </c>
      <c r="E8" s="14">
        <v>19.93</v>
      </c>
      <c r="F8" s="14">
        <v>19.6</v>
      </c>
      <c r="G8" s="15">
        <v>19.3</v>
      </c>
      <c r="H8" s="15">
        <v>8</v>
      </c>
      <c r="I8" s="15">
        <v>10</v>
      </c>
      <c r="J8" s="14">
        <v>79.79</v>
      </c>
      <c r="K8" s="15">
        <v>38.8</v>
      </c>
      <c r="L8" s="15">
        <v>15</v>
      </c>
      <c r="M8" s="14">
        <v>9.7</v>
      </c>
      <c r="N8" s="15">
        <v>14</v>
      </c>
      <c r="O8" s="15">
        <v>4.8</v>
      </c>
      <c r="P8" s="14">
        <v>13</v>
      </c>
      <c r="Q8" s="17">
        <v>176.25</v>
      </c>
      <c r="R8" s="17">
        <v>98</v>
      </c>
      <c r="S8" s="17">
        <v>0</v>
      </c>
      <c r="T8" s="17">
        <v>25</v>
      </c>
      <c r="U8" s="17">
        <v>35</v>
      </c>
      <c r="V8" s="17">
        <v>9.4</v>
      </c>
      <c r="W8" s="14">
        <v>9.9</v>
      </c>
      <c r="X8" s="14">
        <v>39.6</v>
      </c>
      <c r="Y8" s="15">
        <v>9.1</v>
      </c>
      <c r="Z8" s="14">
        <v>47.5</v>
      </c>
      <c r="AA8" s="15">
        <v>40</v>
      </c>
      <c r="AB8" s="18">
        <v>40</v>
      </c>
      <c r="AC8" s="17">
        <v>95.57</v>
      </c>
      <c r="AD8" s="18">
        <v>90</v>
      </c>
      <c r="AE8" s="17"/>
      <c r="AF8" s="14">
        <f t="shared" si="0"/>
        <v>1015.64</v>
      </c>
      <c r="AG8" s="32"/>
    </row>
    <row r="9" s="2" customFormat="1" ht="35" customHeight="1" spans="1:33">
      <c r="A9" s="10">
        <v>5</v>
      </c>
      <c r="B9" s="11" t="s">
        <v>46</v>
      </c>
      <c r="C9" s="14">
        <v>24.8</v>
      </c>
      <c r="D9" s="14">
        <v>24.5</v>
      </c>
      <c r="E9" s="14">
        <v>18.76</v>
      </c>
      <c r="F9" s="14">
        <v>19.6</v>
      </c>
      <c r="G9" s="15">
        <v>18.6</v>
      </c>
      <c r="H9" s="15">
        <v>7</v>
      </c>
      <c r="I9" s="15">
        <v>9</v>
      </c>
      <c r="J9" s="14">
        <v>79.66</v>
      </c>
      <c r="K9" s="15">
        <v>36.9</v>
      </c>
      <c r="L9" s="15">
        <v>15</v>
      </c>
      <c r="M9" s="14">
        <v>9.4</v>
      </c>
      <c r="N9" s="15">
        <v>13</v>
      </c>
      <c r="O9" s="15">
        <v>5</v>
      </c>
      <c r="P9" s="14">
        <v>13</v>
      </c>
      <c r="Q9" s="17">
        <v>170</v>
      </c>
      <c r="R9" s="17">
        <v>95</v>
      </c>
      <c r="S9" s="17">
        <v>0</v>
      </c>
      <c r="T9" s="17">
        <v>0</v>
      </c>
      <c r="U9" s="17">
        <v>27</v>
      </c>
      <c r="V9" s="17">
        <v>9</v>
      </c>
      <c r="W9" s="14">
        <v>9.7</v>
      </c>
      <c r="X9" s="14">
        <v>39.7</v>
      </c>
      <c r="Y9" s="15">
        <v>9.5</v>
      </c>
      <c r="Z9" s="14">
        <v>46</v>
      </c>
      <c r="AA9" s="15">
        <v>40</v>
      </c>
      <c r="AB9" s="18">
        <v>40</v>
      </c>
      <c r="AC9" s="17">
        <v>88.67</v>
      </c>
      <c r="AD9" s="18">
        <v>30</v>
      </c>
      <c r="AE9" s="17"/>
      <c r="AF9" s="14">
        <f t="shared" si="0"/>
        <v>898.79</v>
      </c>
      <c r="AG9" s="32"/>
    </row>
    <row r="10" s="2" customFormat="1" ht="35" customHeight="1" spans="1:33">
      <c r="A10" s="10">
        <v>6</v>
      </c>
      <c r="B10" s="11" t="s">
        <v>47</v>
      </c>
      <c r="C10" s="14">
        <v>24.6</v>
      </c>
      <c r="D10" s="14">
        <v>24.4</v>
      </c>
      <c r="E10" s="14">
        <v>19.95</v>
      </c>
      <c r="F10" s="14">
        <v>19.6</v>
      </c>
      <c r="G10" s="15">
        <v>19.6</v>
      </c>
      <c r="H10" s="15">
        <v>7</v>
      </c>
      <c r="I10" s="15">
        <v>9.5</v>
      </c>
      <c r="J10" s="14">
        <v>79.77</v>
      </c>
      <c r="K10" s="15">
        <v>38.8</v>
      </c>
      <c r="L10" s="15">
        <v>15</v>
      </c>
      <c r="M10" s="14">
        <v>9.3</v>
      </c>
      <c r="N10" s="15">
        <v>15</v>
      </c>
      <c r="O10" s="15">
        <v>5</v>
      </c>
      <c r="P10" s="14">
        <v>14</v>
      </c>
      <c r="Q10" s="17">
        <v>160</v>
      </c>
      <c r="R10" s="17">
        <v>95</v>
      </c>
      <c r="S10" s="17">
        <v>0</v>
      </c>
      <c r="T10" s="17">
        <v>0</v>
      </c>
      <c r="U10" s="17">
        <v>32</v>
      </c>
      <c r="V10" s="17">
        <v>9.6</v>
      </c>
      <c r="W10" s="14">
        <v>9.7</v>
      </c>
      <c r="X10" s="14">
        <v>40</v>
      </c>
      <c r="Y10" s="15">
        <v>9.1</v>
      </c>
      <c r="Z10" s="14">
        <v>47</v>
      </c>
      <c r="AA10" s="15">
        <v>40</v>
      </c>
      <c r="AB10" s="18">
        <v>40</v>
      </c>
      <c r="AC10" s="17">
        <v>89.14</v>
      </c>
      <c r="AD10" s="18">
        <v>36</v>
      </c>
      <c r="AE10" s="17"/>
      <c r="AF10" s="14">
        <f t="shared" si="0"/>
        <v>909.06</v>
      </c>
      <c r="AG10" s="32"/>
    </row>
    <row r="11" s="2" customFormat="1" ht="35" customHeight="1" spans="1:33">
      <c r="A11" s="10">
        <v>7</v>
      </c>
      <c r="B11" s="11" t="s">
        <v>48</v>
      </c>
      <c r="C11" s="14">
        <v>24.2</v>
      </c>
      <c r="D11" s="14">
        <v>24.3</v>
      </c>
      <c r="E11" s="14">
        <v>19.68</v>
      </c>
      <c r="F11" s="14">
        <v>19.5</v>
      </c>
      <c r="G11" s="15">
        <v>18.5</v>
      </c>
      <c r="H11" s="15">
        <v>7</v>
      </c>
      <c r="I11" s="15">
        <v>9.5</v>
      </c>
      <c r="J11" s="14">
        <v>79.72</v>
      </c>
      <c r="K11" s="15">
        <v>37.3</v>
      </c>
      <c r="L11" s="15">
        <v>14</v>
      </c>
      <c r="M11" s="14">
        <v>9.3</v>
      </c>
      <c r="N11" s="15">
        <v>14</v>
      </c>
      <c r="O11" s="18">
        <v>5</v>
      </c>
      <c r="P11" s="14">
        <v>14</v>
      </c>
      <c r="Q11" s="17">
        <v>160</v>
      </c>
      <c r="R11" s="17">
        <v>95</v>
      </c>
      <c r="S11" s="17">
        <v>0</v>
      </c>
      <c r="T11" s="17">
        <v>0</v>
      </c>
      <c r="U11" s="17">
        <v>27</v>
      </c>
      <c r="V11" s="17">
        <v>5</v>
      </c>
      <c r="W11" s="14">
        <v>9.8</v>
      </c>
      <c r="X11" s="14">
        <v>39.9</v>
      </c>
      <c r="Y11" s="15">
        <v>9.2</v>
      </c>
      <c r="Z11" s="14">
        <v>46</v>
      </c>
      <c r="AA11" s="15">
        <v>40</v>
      </c>
      <c r="AB11" s="18">
        <v>40</v>
      </c>
      <c r="AC11" s="17">
        <v>88.57</v>
      </c>
      <c r="AD11" s="18">
        <v>30</v>
      </c>
      <c r="AE11" s="17"/>
      <c r="AF11" s="14">
        <f t="shared" si="0"/>
        <v>886.47</v>
      </c>
      <c r="AG11" s="32"/>
    </row>
    <row r="12" s="2" customFormat="1" ht="35" customHeight="1" spans="1:33">
      <c r="A12" s="10">
        <v>8</v>
      </c>
      <c r="B12" s="11" t="s">
        <v>49</v>
      </c>
      <c r="C12" s="14">
        <v>23.7</v>
      </c>
      <c r="D12" s="14">
        <v>23.9</v>
      </c>
      <c r="E12" s="14">
        <v>19.15</v>
      </c>
      <c r="F12" s="14">
        <v>19.5</v>
      </c>
      <c r="G12" s="15">
        <v>19.1</v>
      </c>
      <c r="H12" s="15">
        <v>8</v>
      </c>
      <c r="I12" s="13">
        <v>9</v>
      </c>
      <c r="J12" s="14">
        <v>79.69</v>
      </c>
      <c r="K12" s="15">
        <v>37</v>
      </c>
      <c r="L12" s="15">
        <v>14</v>
      </c>
      <c r="M12" s="14">
        <v>9.5</v>
      </c>
      <c r="N12" s="15">
        <v>14</v>
      </c>
      <c r="O12" s="18">
        <v>4.8</v>
      </c>
      <c r="P12" s="14">
        <v>13</v>
      </c>
      <c r="Q12" s="17">
        <v>160</v>
      </c>
      <c r="R12" s="17">
        <v>95</v>
      </c>
      <c r="S12" s="17">
        <v>0</v>
      </c>
      <c r="T12" s="17">
        <v>0</v>
      </c>
      <c r="U12" s="17">
        <v>27</v>
      </c>
      <c r="V12" s="17">
        <v>9.3</v>
      </c>
      <c r="W12" s="14">
        <v>9.9</v>
      </c>
      <c r="X12" s="14">
        <v>39.8</v>
      </c>
      <c r="Y12" s="15">
        <v>9.2</v>
      </c>
      <c r="Z12" s="14">
        <v>46.5</v>
      </c>
      <c r="AA12" s="15">
        <v>40</v>
      </c>
      <c r="AB12" s="18">
        <v>40</v>
      </c>
      <c r="AC12" s="17">
        <v>91.29</v>
      </c>
      <c r="AD12" s="18">
        <v>6</v>
      </c>
      <c r="AE12" s="17"/>
      <c r="AF12" s="14">
        <f t="shared" si="0"/>
        <v>868.33</v>
      </c>
      <c r="AG12" s="32"/>
    </row>
    <row r="13" s="2" customFormat="1" ht="35" customHeight="1" spans="1:33">
      <c r="A13" s="10">
        <v>9</v>
      </c>
      <c r="B13" s="11" t="s">
        <v>50</v>
      </c>
      <c r="C13" s="14">
        <v>23.7</v>
      </c>
      <c r="D13" s="14">
        <v>23.4</v>
      </c>
      <c r="E13" s="14">
        <v>19.21</v>
      </c>
      <c r="F13" s="14">
        <v>19.5</v>
      </c>
      <c r="G13" s="15">
        <v>19</v>
      </c>
      <c r="H13" s="15">
        <v>7</v>
      </c>
      <c r="I13" s="13">
        <v>9</v>
      </c>
      <c r="J13" s="14">
        <v>79.63</v>
      </c>
      <c r="K13" s="15">
        <v>38.5</v>
      </c>
      <c r="L13" s="15">
        <v>14</v>
      </c>
      <c r="M13" s="14">
        <v>9.5</v>
      </c>
      <c r="N13" s="15">
        <v>14</v>
      </c>
      <c r="O13" s="15">
        <v>4.5</v>
      </c>
      <c r="P13" s="14">
        <v>13</v>
      </c>
      <c r="Q13" s="17">
        <v>160</v>
      </c>
      <c r="R13" s="17">
        <v>95</v>
      </c>
      <c r="S13" s="17">
        <v>0</v>
      </c>
      <c r="T13" s="17">
        <v>0</v>
      </c>
      <c r="U13" s="17">
        <v>27</v>
      </c>
      <c r="V13" s="17">
        <v>9.3</v>
      </c>
      <c r="W13" s="14">
        <v>9.7</v>
      </c>
      <c r="X13" s="14">
        <v>39.8</v>
      </c>
      <c r="Y13" s="15">
        <v>9.2</v>
      </c>
      <c r="Z13" s="14">
        <v>47.5</v>
      </c>
      <c r="AA13" s="15">
        <v>40</v>
      </c>
      <c r="AB13" s="18">
        <v>40</v>
      </c>
      <c r="AC13" s="17">
        <v>88</v>
      </c>
      <c r="AD13" s="18">
        <v>3</v>
      </c>
      <c r="AE13" s="17"/>
      <c r="AF13" s="14">
        <f t="shared" si="0"/>
        <v>862.44</v>
      </c>
      <c r="AG13" s="32"/>
    </row>
    <row r="14" s="2" customFormat="1" ht="35" customHeight="1" spans="1:33">
      <c r="A14" s="10">
        <v>10</v>
      </c>
      <c r="B14" s="11" t="s">
        <v>51</v>
      </c>
      <c r="C14" s="14">
        <v>23.5</v>
      </c>
      <c r="D14" s="14">
        <v>22.8</v>
      </c>
      <c r="E14" s="14">
        <v>19.91</v>
      </c>
      <c r="F14" s="14">
        <v>19.5</v>
      </c>
      <c r="G14" s="16">
        <v>19</v>
      </c>
      <c r="H14" s="16">
        <v>7</v>
      </c>
      <c r="I14" s="15">
        <v>9</v>
      </c>
      <c r="J14" s="14">
        <v>79.69</v>
      </c>
      <c r="K14" s="15">
        <v>36.9</v>
      </c>
      <c r="L14" s="15">
        <v>14</v>
      </c>
      <c r="M14" s="14">
        <v>9.3</v>
      </c>
      <c r="N14" s="15">
        <v>13</v>
      </c>
      <c r="O14" s="15">
        <v>4.5</v>
      </c>
      <c r="P14" s="14">
        <v>13</v>
      </c>
      <c r="Q14" s="17">
        <v>170</v>
      </c>
      <c r="R14" s="17">
        <v>95</v>
      </c>
      <c r="S14" s="17">
        <v>0</v>
      </c>
      <c r="T14" s="17">
        <v>0</v>
      </c>
      <c r="U14" s="17">
        <v>27</v>
      </c>
      <c r="V14" s="17">
        <v>9.3</v>
      </c>
      <c r="W14" s="14">
        <v>9.7</v>
      </c>
      <c r="X14" s="14">
        <v>39.5</v>
      </c>
      <c r="Y14" s="15">
        <v>9.1</v>
      </c>
      <c r="Z14" s="14">
        <v>46</v>
      </c>
      <c r="AA14" s="15">
        <v>40</v>
      </c>
      <c r="AB14" s="18">
        <v>40</v>
      </c>
      <c r="AC14" s="17">
        <v>85.52</v>
      </c>
      <c r="AD14" s="18">
        <v>3</v>
      </c>
      <c r="AE14" s="17"/>
      <c r="AF14" s="14">
        <f t="shared" si="0"/>
        <v>865.22</v>
      </c>
      <c r="AG14" s="32"/>
    </row>
    <row r="15" s="2" customFormat="1" ht="35" customHeight="1" spans="1:33">
      <c r="A15" s="10">
        <v>11</v>
      </c>
      <c r="B15" s="11" t="s">
        <v>52</v>
      </c>
      <c r="C15" s="14">
        <v>23.5</v>
      </c>
      <c r="D15" s="14">
        <v>23.4</v>
      </c>
      <c r="E15" s="14">
        <v>19.48</v>
      </c>
      <c r="F15" s="14">
        <v>19.7</v>
      </c>
      <c r="G15" s="15">
        <v>19</v>
      </c>
      <c r="H15" s="15">
        <v>7</v>
      </c>
      <c r="I15" s="15">
        <v>10</v>
      </c>
      <c r="J15" s="14">
        <v>79.87</v>
      </c>
      <c r="K15" s="15">
        <v>38</v>
      </c>
      <c r="L15" s="15">
        <v>14</v>
      </c>
      <c r="M15" s="14">
        <v>9.3</v>
      </c>
      <c r="N15" s="15">
        <v>15</v>
      </c>
      <c r="O15" s="15">
        <v>5</v>
      </c>
      <c r="P15" s="14">
        <v>14</v>
      </c>
      <c r="Q15" s="17">
        <v>170</v>
      </c>
      <c r="R15" s="17">
        <v>95</v>
      </c>
      <c r="S15" s="17">
        <v>0</v>
      </c>
      <c r="T15" s="17">
        <v>0</v>
      </c>
      <c r="U15" s="17">
        <v>32</v>
      </c>
      <c r="V15" s="17">
        <v>5</v>
      </c>
      <c r="W15" s="14">
        <v>9.8</v>
      </c>
      <c r="X15" s="14">
        <v>39.9</v>
      </c>
      <c r="Y15" s="15">
        <v>9.1</v>
      </c>
      <c r="Z15" s="14">
        <v>46.5</v>
      </c>
      <c r="AA15" s="15">
        <v>40</v>
      </c>
      <c r="AB15" s="18">
        <v>40</v>
      </c>
      <c r="AC15" s="17">
        <v>89.38</v>
      </c>
      <c r="AD15" s="18">
        <v>3</v>
      </c>
      <c r="AE15" s="17"/>
      <c r="AF15" s="14">
        <f t="shared" si="0"/>
        <v>876.93</v>
      </c>
      <c r="AG15" s="32"/>
    </row>
    <row r="16" s="2" customFormat="1" ht="35" customHeight="1" spans="1:33">
      <c r="A16" s="10">
        <v>12</v>
      </c>
      <c r="B16" s="11" t="s">
        <v>53</v>
      </c>
      <c r="C16" s="14">
        <v>24.8</v>
      </c>
      <c r="D16" s="14">
        <v>24.5</v>
      </c>
      <c r="E16" s="14">
        <v>19.85</v>
      </c>
      <c r="F16" s="14">
        <v>19.6</v>
      </c>
      <c r="G16" s="15">
        <v>18.4</v>
      </c>
      <c r="H16" s="15">
        <v>7</v>
      </c>
      <c r="I16" s="15">
        <v>10</v>
      </c>
      <c r="J16" s="14">
        <v>79.87</v>
      </c>
      <c r="K16" s="15">
        <v>37.5</v>
      </c>
      <c r="L16" s="15">
        <v>14</v>
      </c>
      <c r="M16" s="14">
        <v>9.2</v>
      </c>
      <c r="N16" s="15">
        <v>14.5</v>
      </c>
      <c r="O16" s="15">
        <v>5</v>
      </c>
      <c r="P16" s="14">
        <v>14.5</v>
      </c>
      <c r="Q16" s="17">
        <v>180</v>
      </c>
      <c r="R16" s="17">
        <v>95</v>
      </c>
      <c r="S16" s="17">
        <v>0</v>
      </c>
      <c r="T16" s="17">
        <v>0</v>
      </c>
      <c r="U16" s="17">
        <v>33</v>
      </c>
      <c r="V16" s="17">
        <v>9.8</v>
      </c>
      <c r="W16" s="14">
        <v>9.9</v>
      </c>
      <c r="X16" s="14">
        <v>39.9</v>
      </c>
      <c r="Y16" s="15">
        <v>9.4</v>
      </c>
      <c r="Z16" s="14">
        <v>46</v>
      </c>
      <c r="AA16" s="15">
        <v>40</v>
      </c>
      <c r="AB16" s="18">
        <v>40</v>
      </c>
      <c r="AC16" s="17">
        <v>90.76</v>
      </c>
      <c r="AD16" s="18">
        <v>12</v>
      </c>
      <c r="AE16" s="17"/>
      <c r="AF16" s="14">
        <f t="shared" si="0"/>
        <v>904.48</v>
      </c>
      <c r="AG16" s="32"/>
    </row>
    <row r="17" s="2" customFormat="1" ht="35" customHeight="1" spans="1:33">
      <c r="A17" s="10">
        <v>13</v>
      </c>
      <c r="B17" s="11" t="s">
        <v>54</v>
      </c>
      <c r="C17" s="14">
        <v>24.5</v>
      </c>
      <c r="D17" s="14">
        <v>24.4</v>
      </c>
      <c r="E17" s="14">
        <v>19.3</v>
      </c>
      <c r="F17" s="14">
        <v>19.6</v>
      </c>
      <c r="G17" s="15">
        <v>19.5</v>
      </c>
      <c r="H17" s="15">
        <v>9</v>
      </c>
      <c r="I17" s="15">
        <v>10</v>
      </c>
      <c r="J17" s="14">
        <v>79.87</v>
      </c>
      <c r="K17" s="15">
        <v>36.9</v>
      </c>
      <c r="L17" s="15">
        <v>15</v>
      </c>
      <c r="M17" s="14">
        <v>9.2</v>
      </c>
      <c r="N17" s="15">
        <v>15</v>
      </c>
      <c r="O17" s="18">
        <v>5</v>
      </c>
      <c r="P17" s="14">
        <v>13</v>
      </c>
      <c r="Q17" s="17">
        <v>170</v>
      </c>
      <c r="R17" s="17">
        <v>95</v>
      </c>
      <c r="S17" s="17">
        <v>0</v>
      </c>
      <c r="T17" s="17">
        <v>0</v>
      </c>
      <c r="U17" s="17">
        <v>32</v>
      </c>
      <c r="V17" s="17">
        <v>9.6</v>
      </c>
      <c r="W17" s="14">
        <v>9.7</v>
      </c>
      <c r="X17" s="14">
        <v>40</v>
      </c>
      <c r="Y17" s="15">
        <v>9.3</v>
      </c>
      <c r="Z17" s="14">
        <v>45.5</v>
      </c>
      <c r="AA17" s="15">
        <v>39</v>
      </c>
      <c r="AB17" s="18">
        <v>40</v>
      </c>
      <c r="AC17" s="17">
        <v>91.05</v>
      </c>
      <c r="AD17" s="18">
        <v>0</v>
      </c>
      <c r="AE17" s="17"/>
      <c r="AF17" s="14">
        <f t="shared" si="0"/>
        <v>881.42</v>
      </c>
      <c r="AG17" s="32"/>
    </row>
    <row r="18" s="2" customFormat="1" ht="35" customHeight="1" spans="1:33">
      <c r="A18" s="10">
        <v>14</v>
      </c>
      <c r="B18" s="11" t="s">
        <v>55</v>
      </c>
      <c r="C18" s="14">
        <v>23.5</v>
      </c>
      <c r="D18" s="14">
        <v>23.9</v>
      </c>
      <c r="E18" s="14">
        <v>19.25</v>
      </c>
      <c r="F18" s="14">
        <v>19.6</v>
      </c>
      <c r="G18" s="15">
        <v>18.2</v>
      </c>
      <c r="H18" s="15">
        <v>7</v>
      </c>
      <c r="I18" s="15">
        <v>10</v>
      </c>
      <c r="J18" s="14">
        <v>79.69</v>
      </c>
      <c r="K18" s="15">
        <v>37.1</v>
      </c>
      <c r="L18" s="15">
        <v>14</v>
      </c>
      <c r="M18" s="14">
        <v>9.2</v>
      </c>
      <c r="N18" s="15">
        <v>13</v>
      </c>
      <c r="O18" s="18">
        <v>5</v>
      </c>
      <c r="P18" s="14">
        <v>13</v>
      </c>
      <c r="Q18" s="17">
        <v>200</v>
      </c>
      <c r="R18" s="17">
        <v>95</v>
      </c>
      <c r="S18" s="17">
        <v>0</v>
      </c>
      <c r="T18" s="17">
        <v>0</v>
      </c>
      <c r="U18" s="17">
        <v>27</v>
      </c>
      <c r="V18" s="17">
        <v>9.1</v>
      </c>
      <c r="W18" s="14">
        <v>9.9</v>
      </c>
      <c r="X18" s="14">
        <v>39.9</v>
      </c>
      <c r="Y18" s="15">
        <v>9.2</v>
      </c>
      <c r="Z18" s="14">
        <v>47.5</v>
      </c>
      <c r="AA18" s="15">
        <v>40</v>
      </c>
      <c r="AB18" s="18">
        <v>40</v>
      </c>
      <c r="AC18" s="17">
        <v>87.57</v>
      </c>
      <c r="AD18" s="18">
        <v>0</v>
      </c>
      <c r="AE18" s="17"/>
      <c r="AF18" s="14">
        <f t="shared" si="0"/>
        <v>897.61</v>
      </c>
      <c r="AG18" s="32"/>
    </row>
    <row r="19" s="2" customFormat="1" ht="35" customHeight="1" spans="1:33">
      <c r="A19" s="10">
        <v>15</v>
      </c>
      <c r="B19" s="11" t="s">
        <v>56</v>
      </c>
      <c r="C19" s="14">
        <v>24.2</v>
      </c>
      <c r="D19" s="14">
        <v>24.1</v>
      </c>
      <c r="E19" s="14">
        <v>19.23</v>
      </c>
      <c r="F19" s="14">
        <v>19.6</v>
      </c>
      <c r="G19" s="15">
        <v>19.4</v>
      </c>
      <c r="H19" s="15">
        <v>7</v>
      </c>
      <c r="I19" s="13">
        <v>10</v>
      </c>
      <c r="J19" s="14">
        <v>79.71</v>
      </c>
      <c r="K19" s="15">
        <v>38.9</v>
      </c>
      <c r="L19" s="15">
        <v>14</v>
      </c>
      <c r="M19" s="14">
        <v>9.1</v>
      </c>
      <c r="N19" s="15">
        <v>14.5</v>
      </c>
      <c r="O19" s="15">
        <v>5</v>
      </c>
      <c r="P19" s="14">
        <v>13</v>
      </c>
      <c r="Q19" s="17">
        <v>180</v>
      </c>
      <c r="R19" s="17">
        <v>95</v>
      </c>
      <c r="S19" s="17">
        <v>0</v>
      </c>
      <c r="T19" s="17">
        <v>0</v>
      </c>
      <c r="U19" s="17">
        <v>27</v>
      </c>
      <c r="V19" s="17">
        <v>9.2</v>
      </c>
      <c r="W19" s="14">
        <v>9.8</v>
      </c>
      <c r="X19" s="14">
        <v>39.5</v>
      </c>
      <c r="Y19" s="15">
        <v>9.1</v>
      </c>
      <c r="Z19" s="14">
        <v>45.5</v>
      </c>
      <c r="AA19" s="15">
        <v>40</v>
      </c>
      <c r="AB19" s="18">
        <v>40</v>
      </c>
      <c r="AC19" s="17">
        <v>87.24</v>
      </c>
      <c r="AD19" s="18">
        <v>5</v>
      </c>
      <c r="AE19" s="17"/>
      <c r="AF19" s="14">
        <f t="shared" si="0"/>
        <v>885.08</v>
      </c>
      <c r="AG19" s="32"/>
    </row>
    <row r="20" s="2" customFormat="1" ht="35" customHeight="1" spans="1:33">
      <c r="A20" s="10">
        <v>16</v>
      </c>
      <c r="B20" s="11" t="s">
        <v>57</v>
      </c>
      <c r="C20" s="14">
        <v>24.7</v>
      </c>
      <c r="D20" s="14">
        <v>24.4</v>
      </c>
      <c r="E20" s="14">
        <v>18.75</v>
      </c>
      <c r="F20" s="14">
        <v>19.6</v>
      </c>
      <c r="G20" s="15">
        <v>18.2</v>
      </c>
      <c r="H20" s="15">
        <v>7</v>
      </c>
      <c r="I20" s="13">
        <v>9.5</v>
      </c>
      <c r="J20" s="14">
        <v>79.81</v>
      </c>
      <c r="K20" s="15">
        <v>36.9</v>
      </c>
      <c r="L20" s="15">
        <v>15</v>
      </c>
      <c r="M20" s="14">
        <v>9.1</v>
      </c>
      <c r="N20" s="15">
        <v>14</v>
      </c>
      <c r="O20" s="15">
        <v>5</v>
      </c>
      <c r="P20" s="14">
        <v>13</v>
      </c>
      <c r="Q20" s="17">
        <v>190</v>
      </c>
      <c r="R20" s="17">
        <v>95</v>
      </c>
      <c r="S20" s="17">
        <v>0</v>
      </c>
      <c r="T20" s="17">
        <v>0</v>
      </c>
      <c r="U20" s="17">
        <v>27</v>
      </c>
      <c r="V20" s="17">
        <v>9.1</v>
      </c>
      <c r="W20" s="14">
        <v>9.7</v>
      </c>
      <c r="X20" s="14">
        <v>40</v>
      </c>
      <c r="Y20" s="15">
        <v>9.1</v>
      </c>
      <c r="Z20" s="14">
        <v>45</v>
      </c>
      <c r="AA20" s="15">
        <v>40</v>
      </c>
      <c r="AB20" s="18">
        <v>40</v>
      </c>
      <c r="AC20" s="17">
        <v>83.9</v>
      </c>
      <c r="AD20" s="18">
        <v>0</v>
      </c>
      <c r="AE20" s="17"/>
      <c r="AF20" s="14">
        <f t="shared" si="0"/>
        <v>883.76</v>
      </c>
      <c r="AG20" s="32"/>
    </row>
    <row r="21" s="2" customFormat="1" ht="35" customHeight="1" spans="1:33">
      <c r="A21" s="10">
        <v>17</v>
      </c>
      <c r="B21" s="11" t="s">
        <v>58</v>
      </c>
      <c r="C21" s="14">
        <v>24.7</v>
      </c>
      <c r="D21" s="14">
        <v>23.9</v>
      </c>
      <c r="E21" s="14">
        <v>19.75</v>
      </c>
      <c r="F21" s="14">
        <v>19.6</v>
      </c>
      <c r="G21" s="15">
        <v>19.2</v>
      </c>
      <c r="H21" s="15">
        <v>7</v>
      </c>
      <c r="I21" s="15">
        <v>9</v>
      </c>
      <c r="J21" s="14">
        <v>79.72</v>
      </c>
      <c r="K21" s="15">
        <v>36.9</v>
      </c>
      <c r="L21" s="15">
        <v>15</v>
      </c>
      <c r="M21" s="14">
        <v>9.4</v>
      </c>
      <c r="N21" s="15">
        <v>14</v>
      </c>
      <c r="O21" s="15">
        <v>5</v>
      </c>
      <c r="P21" s="14">
        <v>13</v>
      </c>
      <c r="Q21" s="17">
        <v>160</v>
      </c>
      <c r="R21" s="17">
        <v>95</v>
      </c>
      <c r="S21" s="17">
        <v>0</v>
      </c>
      <c r="T21" s="17">
        <v>0</v>
      </c>
      <c r="U21" s="17">
        <v>31</v>
      </c>
      <c r="V21" s="17">
        <v>9.1</v>
      </c>
      <c r="W21" s="14">
        <v>9.9</v>
      </c>
      <c r="X21" s="14">
        <v>39.4</v>
      </c>
      <c r="Y21" s="15">
        <v>9.2</v>
      </c>
      <c r="Z21" s="14">
        <v>46</v>
      </c>
      <c r="AA21" s="15">
        <v>40</v>
      </c>
      <c r="AB21" s="18">
        <v>40</v>
      </c>
      <c r="AC21" s="17">
        <v>86</v>
      </c>
      <c r="AD21" s="18">
        <v>0</v>
      </c>
      <c r="AE21" s="17"/>
      <c r="AF21" s="14">
        <f t="shared" si="0"/>
        <v>861.77</v>
      </c>
      <c r="AG21" s="32"/>
    </row>
    <row r="22" s="2" customFormat="1" ht="35" customHeight="1" spans="1:33">
      <c r="A22" s="10">
        <v>18</v>
      </c>
      <c r="B22" s="11" t="s">
        <v>59</v>
      </c>
      <c r="C22" s="14">
        <v>24.3</v>
      </c>
      <c r="D22" s="14">
        <v>24</v>
      </c>
      <c r="E22" s="14">
        <v>18.55</v>
      </c>
      <c r="F22" s="14">
        <v>19.5</v>
      </c>
      <c r="G22" s="15">
        <v>18.3</v>
      </c>
      <c r="H22" s="15">
        <v>7</v>
      </c>
      <c r="I22" s="15">
        <v>10</v>
      </c>
      <c r="J22" s="14">
        <v>79.61</v>
      </c>
      <c r="K22" s="15">
        <v>38.8</v>
      </c>
      <c r="L22" s="15">
        <v>14</v>
      </c>
      <c r="M22" s="14">
        <v>9.1</v>
      </c>
      <c r="N22" s="15">
        <v>14.5</v>
      </c>
      <c r="O22" s="15">
        <v>5</v>
      </c>
      <c r="P22" s="14">
        <v>13</v>
      </c>
      <c r="Q22" s="17">
        <v>180</v>
      </c>
      <c r="R22" s="17">
        <v>95</v>
      </c>
      <c r="S22" s="17">
        <v>0</v>
      </c>
      <c r="T22" s="17">
        <v>0</v>
      </c>
      <c r="U22" s="17">
        <v>27</v>
      </c>
      <c r="V22" s="17">
        <v>9</v>
      </c>
      <c r="W22" s="14">
        <v>9.7</v>
      </c>
      <c r="X22" s="14">
        <v>39.6</v>
      </c>
      <c r="Y22" s="15">
        <v>9.3</v>
      </c>
      <c r="Z22" s="14">
        <v>46</v>
      </c>
      <c r="AA22" s="15">
        <v>40</v>
      </c>
      <c r="AB22" s="18">
        <v>40</v>
      </c>
      <c r="AC22" s="17">
        <v>84.76</v>
      </c>
      <c r="AD22" s="18">
        <v>0</v>
      </c>
      <c r="AE22" s="17"/>
      <c r="AF22" s="14">
        <f t="shared" si="0"/>
        <v>876.02</v>
      </c>
      <c r="AG22" s="32"/>
    </row>
    <row r="23" s="2" customFormat="1" ht="35" customHeight="1" spans="1:33">
      <c r="A23" s="10">
        <v>19</v>
      </c>
      <c r="B23" s="11" t="s">
        <v>60</v>
      </c>
      <c r="C23" s="14">
        <v>23.5</v>
      </c>
      <c r="D23" s="14">
        <v>24</v>
      </c>
      <c r="E23" s="14">
        <v>19.25</v>
      </c>
      <c r="F23" s="14">
        <v>19.5</v>
      </c>
      <c r="G23" s="15">
        <v>18.7</v>
      </c>
      <c r="H23" s="15">
        <v>7</v>
      </c>
      <c r="I23" s="15">
        <v>10</v>
      </c>
      <c r="J23" s="14">
        <v>79.66</v>
      </c>
      <c r="K23" s="15">
        <v>37.5</v>
      </c>
      <c r="L23" s="15">
        <v>14</v>
      </c>
      <c r="M23" s="14">
        <v>9.2</v>
      </c>
      <c r="N23" s="15">
        <v>14.5</v>
      </c>
      <c r="O23" s="18">
        <v>5</v>
      </c>
      <c r="P23" s="14">
        <v>15</v>
      </c>
      <c r="Q23" s="17">
        <v>160</v>
      </c>
      <c r="R23" s="17">
        <v>95</v>
      </c>
      <c r="S23" s="17">
        <v>0</v>
      </c>
      <c r="T23" s="17">
        <v>0</v>
      </c>
      <c r="U23" s="17">
        <v>27</v>
      </c>
      <c r="V23" s="17">
        <v>9.1</v>
      </c>
      <c r="W23" s="14">
        <v>9.9</v>
      </c>
      <c r="X23" s="14">
        <v>39.6</v>
      </c>
      <c r="Y23" s="15">
        <v>9.1</v>
      </c>
      <c r="Z23" s="14">
        <v>45.5</v>
      </c>
      <c r="AA23" s="15">
        <v>40</v>
      </c>
      <c r="AB23" s="18">
        <v>40</v>
      </c>
      <c r="AC23" s="17">
        <v>84.48</v>
      </c>
      <c r="AD23" s="18">
        <v>7</v>
      </c>
      <c r="AE23" s="17"/>
      <c r="AF23" s="14">
        <f t="shared" si="0"/>
        <v>863.49</v>
      </c>
      <c r="AG23" s="32"/>
    </row>
    <row r="24" s="2" customFormat="1" ht="35" customHeight="1" spans="1:33">
      <c r="A24" s="10">
        <v>20</v>
      </c>
      <c r="B24" s="11" t="s">
        <v>61</v>
      </c>
      <c r="C24" s="14">
        <v>24.8</v>
      </c>
      <c r="D24" s="14">
        <v>23.4</v>
      </c>
      <c r="E24" s="14">
        <v>19.1</v>
      </c>
      <c r="F24" s="14">
        <v>19.6</v>
      </c>
      <c r="G24" s="15">
        <v>19.5</v>
      </c>
      <c r="H24" s="15">
        <v>7</v>
      </c>
      <c r="I24" s="15">
        <v>9.5</v>
      </c>
      <c r="J24" s="14">
        <v>79.87</v>
      </c>
      <c r="K24" s="15">
        <v>38.2</v>
      </c>
      <c r="L24" s="15">
        <v>14</v>
      </c>
      <c r="M24" s="14">
        <v>9.2</v>
      </c>
      <c r="N24" s="15">
        <v>14</v>
      </c>
      <c r="O24" s="18">
        <v>5</v>
      </c>
      <c r="P24" s="14">
        <v>13</v>
      </c>
      <c r="Q24" s="17">
        <v>180</v>
      </c>
      <c r="R24" s="17">
        <v>95</v>
      </c>
      <c r="S24" s="17">
        <v>0</v>
      </c>
      <c r="T24" s="17">
        <v>0</v>
      </c>
      <c r="U24" s="17">
        <v>30</v>
      </c>
      <c r="V24" s="17">
        <v>9.35</v>
      </c>
      <c r="W24" s="14">
        <v>9.8</v>
      </c>
      <c r="X24" s="14">
        <v>39.7</v>
      </c>
      <c r="Y24" s="15">
        <v>9.2</v>
      </c>
      <c r="Z24" s="14">
        <v>45</v>
      </c>
      <c r="AA24" s="15">
        <v>40</v>
      </c>
      <c r="AB24" s="18">
        <v>40</v>
      </c>
      <c r="AC24" s="17">
        <v>90.38</v>
      </c>
      <c r="AD24" s="18">
        <v>0</v>
      </c>
      <c r="AE24" s="17"/>
      <c r="AF24" s="14">
        <f t="shared" si="0"/>
        <v>884.6</v>
      </c>
      <c r="AG24" s="32"/>
    </row>
    <row r="25" s="2" customFormat="1" ht="35" customHeight="1" spans="1:33">
      <c r="A25" s="10">
        <v>21</v>
      </c>
      <c r="B25" s="11" t="s">
        <v>62</v>
      </c>
      <c r="C25" s="14">
        <v>24.7</v>
      </c>
      <c r="D25" s="14">
        <v>24.4</v>
      </c>
      <c r="E25" s="14">
        <v>18.5</v>
      </c>
      <c r="F25" s="14">
        <v>19.5</v>
      </c>
      <c r="G25" s="15">
        <v>18.2</v>
      </c>
      <c r="H25" s="15">
        <v>7</v>
      </c>
      <c r="I25" s="15">
        <v>9</v>
      </c>
      <c r="J25" s="14">
        <v>79.79</v>
      </c>
      <c r="K25" s="15">
        <v>37</v>
      </c>
      <c r="L25" s="15">
        <v>14</v>
      </c>
      <c r="M25" s="14">
        <v>9.2</v>
      </c>
      <c r="N25" s="15">
        <v>14</v>
      </c>
      <c r="O25" s="15">
        <v>5</v>
      </c>
      <c r="P25" s="14">
        <v>14</v>
      </c>
      <c r="Q25" s="17">
        <v>160</v>
      </c>
      <c r="R25" s="17">
        <v>95</v>
      </c>
      <c r="S25" s="17">
        <v>0</v>
      </c>
      <c r="T25" s="17">
        <v>0</v>
      </c>
      <c r="U25" s="17">
        <v>27</v>
      </c>
      <c r="V25" s="17">
        <v>9.1</v>
      </c>
      <c r="W25" s="14">
        <v>9.8</v>
      </c>
      <c r="X25" s="14">
        <v>40</v>
      </c>
      <c r="Y25" s="15">
        <v>9.1</v>
      </c>
      <c r="Z25" s="14">
        <v>44</v>
      </c>
      <c r="AA25" s="15">
        <v>40</v>
      </c>
      <c r="AB25" s="18">
        <v>40</v>
      </c>
      <c r="AC25" s="17">
        <v>82.14</v>
      </c>
      <c r="AD25" s="18">
        <v>0</v>
      </c>
      <c r="AE25" s="17"/>
      <c r="AF25" s="14">
        <f t="shared" si="0"/>
        <v>850.43</v>
      </c>
      <c r="AG25" s="32"/>
    </row>
    <row r="26" s="2" customFormat="1" ht="35" customHeight="1" spans="1:33">
      <c r="A26" s="10">
        <v>22</v>
      </c>
      <c r="B26" s="11" t="s">
        <v>63</v>
      </c>
      <c r="C26" s="14">
        <v>23.7</v>
      </c>
      <c r="D26" s="14">
        <v>23.4</v>
      </c>
      <c r="E26" s="14">
        <v>18.75</v>
      </c>
      <c r="F26" s="14">
        <v>19.5</v>
      </c>
      <c r="G26" s="15">
        <v>18.5</v>
      </c>
      <c r="H26" s="15">
        <v>7</v>
      </c>
      <c r="I26" s="13">
        <v>10</v>
      </c>
      <c r="J26" s="14">
        <v>79.62</v>
      </c>
      <c r="K26" s="15">
        <v>37.1</v>
      </c>
      <c r="L26" s="15">
        <v>14</v>
      </c>
      <c r="M26" s="14">
        <v>9.2</v>
      </c>
      <c r="N26" s="15">
        <v>14</v>
      </c>
      <c r="O26" s="15">
        <v>5</v>
      </c>
      <c r="P26" s="14">
        <v>14</v>
      </c>
      <c r="Q26" s="17">
        <v>160</v>
      </c>
      <c r="R26" s="17">
        <v>95</v>
      </c>
      <c r="S26" s="17">
        <v>0</v>
      </c>
      <c r="T26" s="17">
        <v>0</v>
      </c>
      <c r="U26" s="17">
        <v>27</v>
      </c>
      <c r="V26" s="17">
        <v>5</v>
      </c>
      <c r="W26" s="14">
        <v>9.7</v>
      </c>
      <c r="X26" s="14">
        <v>39.5</v>
      </c>
      <c r="Y26" s="15">
        <v>9.2</v>
      </c>
      <c r="Z26" s="14">
        <v>44</v>
      </c>
      <c r="AA26" s="15">
        <v>40</v>
      </c>
      <c r="AB26" s="18">
        <v>40</v>
      </c>
      <c r="AC26" s="17">
        <v>82.9</v>
      </c>
      <c r="AD26" s="18">
        <v>0</v>
      </c>
      <c r="AE26" s="17"/>
      <c r="AF26" s="14">
        <f t="shared" si="0"/>
        <v>846.07</v>
      </c>
      <c r="AG26" s="32"/>
    </row>
    <row r="27" s="2" customFormat="1" ht="35" customHeight="1" spans="1:33">
      <c r="A27" s="10">
        <v>23</v>
      </c>
      <c r="B27" s="11" t="s">
        <v>64</v>
      </c>
      <c r="C27" s="14">
        <v>24.7</v>
      </c>
      <c r="D27" s="14">
        <v>23.9</v>
      </c>
      <c r="E27" s="14">
        <v>19.5</v>
      </c>
      <c r="F27" s="14">
        <v>19.5</v>
      </c>
      <c r="G27" s="15">
        <v>19.3</v>
      </c>
      <c r="H27" s="15">
        <v>7</v>
      </c>
      <c r="I27" s="13">
        <v>10</v>
      </c>
      <c r="J27" s="14">
        <v>79.77</v>
      </c>
      <c r="K27" s="15">
        <v>36.9</v>
      </c>
      <c r="L27" s="15">
        <v>14</v>
      </c>
      <c r="M27" s="14">
        <v>9.2</v>
      </c>
      <c r="N27" s="15">
        <v>15</v>
      </c>
      <c r="O27" s="15">
        <v>5</v>
      </c>
      <c r="P27" s="14">
        <v>15</v>
      </c>
      <c r="Q27" s="17">
        <v>160</v>
      </c>
      <c r="R27" s="17">
        <v>95</v>
      </c>
      <c r="S27" s="17">
        <v>0</v>
      </c>
      <c r="T27" s="17">
        <v>0</v>
      </c>
      <c r="U27" s="17">
        <v>29</v>
      </c>
      <c r="V27" s="17">
        <v>5</v>
      </c>
      <c r="W27" s="14">
        <v>9.8</v>
      </c>
      <c r="X27" s="14">
        <v>40</v>
      </c>
      <c r="Y27" s="15">
        <v>9.3</v>
      </c>
      <c r="Z27" s="14">
        <v>47.5</v>
      </c>
      <c r="AA27" s="15">
        <v>40</v>
      </c>
      <c r="AB27" s="18">
        <v>40</v>
      </c>
      <c r="AC27" s="17">
        <v>83.95</v>
      </c>
      <c r="AD27" s="18">
        <v>0</v>
      </c>
      <c r="AE27" s="17"/>
      <c r="AF27" s="14">
        <f t="shared" si="0"/>
        <v>858.32</v>
      </c>
      <c r="AG27" s="32"/>
    </row>
    <row r="28" s="2" customFormat="1" ht="35" customHeight="1" spans="1:33">
      <c r="A28" s="10">
        <v>24</v>
      </c>
      <c r="B28" s="11" t="s">
        <v>65</v>
      </c>
      <c r="C28" s="14">
        <v>23.7</v>
      </c>
      <c r="D28" s="14">
        <v>23.9</v>
      </c>
      <c r="E28" s="14">
        <v>18</v>
      </c>
      <c r="F28" s="14">
        <v>19.5</v>
      </c>
      <c r="G28" s="15">
        <v>18.2</v>
      </c>
      <c r="H28" s="15">
        <v>7</v>
      </c>
      <c r="I28" s="15">
        <v>9</v>
      </c>
      <c r="J28" s="14">
        <v>79.56</v>
      </c>
      <c r="K28" s="15">
        <v>36.9</v>
      </c>
      <c r="L28" s="15">
        <v>14</v>
      </c>
      <c r="M28" s="14">
        <v>9.2</v>
      </c>
      <c r="N28" s="15">
        <v>13</v>
      </c>
      <c r="O28" s="15">
        <v>5</v>
      </c>
      <c r="P28" s="14">
        <v>14</v>
      </c>
      <c r="Q28" s="17">
        <v>160</v>
      </c>
      <c r="R28" s="17">
        <v>95</v>
      </c>
      <c r="S28" s="17">
        <v>0</v>
      </c>
      <c r="T28" s="17">
        <v>0</v>
      </c>
      <c r="U28" s="17">
        <v>27</v>
      </c>
      <c r="V28" s="17">
        <v>5</v>
      </c>
      <c r="W28" s="14">
        <v>9.7</v>
      </c>
      <c r="X28" s="14">
        <v>39.9</v>
      </c>
      <c r="Y28" s="15">
        <v>9.2</v>
      </c>
      <c r="Z28" s="14">
        <v>47</v>
      </c>
      <c r="AA28" s="15">
        <v>40</v>
      </c>
      <c r="AB28" s="18">
        <v>40</v>
      </c>
      <c r="AC28" s="17">
        <v>83.24</v>
      </c>
      <c r="AD28" s="18">
        <v>0</v>
      </c>
      <c r="AE28" s="17"/>
      <c r="AF28" s="14">
        <f t="shared" si="0"/>
        <v>847</v>
      </c>
      <c r="AG28" s="32"/>
    </row>
    <row r="29" s="2" customFormat="1" ht="35" customHeight="1" spans="1:33">
      <c r="A29" s="10">
        <v>25</v>
      </c>
      <c r="B29" s="11" t="s">
        <v>66</v>
      </c>
      <c r="C29" s="14">
        <v>23.7</v>
      </c>
      <c r="D29" s="14">
        <v>24.1</v>
      </c>
      <c r="E29" s="14">
        <v>17.53</v>
      </c>
      <c r="F29" s="14">
        <v>19.6</v>
      </c>
      <c r="G29" s="15">
        <v>19.1</v>
      </c>
      <c r="H29" s="15">
        <v>8</v>
      </c>
      <c r="I29" s="15">
        <v>9</v>
      </c>
      <c r="J29" s="14">
        <v>79.67</v>
      </c>
      <c r="K29" s="15">
        <v>37.6</v>
      </c>
      <c r="L29" s="15">
        <v>14</v>
      </c>
      <c r="M29" s="14">
        <v>9.2</v>
      </c>
      <c r="N29" s="15">
        <v>14</v>
      </c>
      <c r="O29" s="15">
        <v>5</v>
      </c>
      <c r="P29" s="14">
        <v>12</v>
      </c>
      <c r="Q29" s="17">
        <v>160</v>
      </c>
      <c r="R29" s="17">
        <v>95</v>
      </c>
      <c r="S29" s="17">
        <v>0</v>
      </c>
      <c r="T29" s="17">
        <v>0</v>
      </c>
      <c r="U29" s="17">
        <v>33.5</v>
      </c>
      <c r="V29" s="17">
        <v>7.5</v>
      </c>
      <c r="W29" s="14">
        <v>9.8</v>
      </c>
      <c r="X29" s="14">
        <v>39.9</v>
      </c>
      <c r="Y29" s="15">
        <v>9.1</v>
      </c>
      <c r="Z29" s="14">
        <v>44</v>
      </c>
      <c r="AA29" s="15">
        <v>40</v>
      </c>
      <c r="AB29" s="18">
        <v>40</v>
      </c>
      <c r="AC29" s="17">
        <v>86.38</v>
      </c>
      <c r="AD29" s="18">
        <v>0</v>
      </c>
      <c r="AE29" s="17"/>
      <c r="AF29" s="14">
        <f t="shared" si="0"/>
        <v>857.68</v>
      </c>
      <c r="AG29" s="32"/>
    </row>
    <row r="30" s="2" customFormat="1" ht="35" customHeight="1" spans="1:33">
      <c r="A30" s="10">
        <v>26</v>
      </c>
      <c r="B30" s="11" t="s">
        <v>67</v>
      </c>
      <c r="C30" s="14">
        <v>24.7</v>
      </c>
      <c r="D30" s="14">
        <v>24.2</v>
      </c>
      <c r="E30" s="14">
        <v>19.2</v>
      </c>
      <c r="F30" s="14">
        <v>19.6</v>
      </c>
      <c r="G30" s="15">
        <v>19</v>
      </c>
      <c r="H30" s="15">
        <v>7</v>
      </c>
      <c r="I30" s="15">
        <v>10</v>
      </c>
      <c r="J30" s="14">
        <v>79.88</v>
      </c>
      <c r="K30" s="15">
        <v>37.5</v>
      </c>
      <c r="L30" s="15">
        <v>15</v>
      </c>
      <c r="M30" s="14">
        <v>9.7</v>
      </c>
      <c r="N30" s="15">
        <v>14.5</v>
      </c>
      <c r="O30" s="15">
        <v>5</v>
      </c>
      <c r="P30" s="14">
        <v>15</v>
      </c>
      <c r="Q30" s="17">
        <v>190</v>
      </c>
      <c r="R30" s="17">
        <v>95</v>
      </c>
      <c r="S30" s="17">
        <v>0</v>
      </c>
      <c r="T30" s="17">
        <v>0</v>
      </c>
      <c r="U30" s="17">
        <v>29</v>
      </c>
      <c r="V30" s="17">
        <v>9.28</v>
      </c>
      <c r="W30" s="14">
        <v>9.8</v>
      </c>
      <c r="X30" s="14">
        <v>39.4</v>
      </c>
      <c r="Y30" s="15">
        <v>9.2</v>
      </c>
      <c r="Z30" s="14">
        <v>47</v>
      </c>
      <c r="AA30" s="15">
        <v>40</v>
      </c>
      <c r="AB30" s="18">
        <v>40</v>
      </c>
      <c r="AC30" s="17">
        <v>86.71</v>
      </c>
      <c r="AD30" s="18">
        <v>2</v>
      </c>
      <c r="AE30" s="17"/>
      <c r="AF30" s="14">
        <f t="shared" si="0"/>
        <v>897.67</v>
      </c>
      <c r="AG30" s="32"/>
    </row>
  </sheetData>
  <mergeCells count="30">
    <mergeCell ref="A1:AG1"/>
    <mergeCell ref="C2:I2"/>
    <mergeCell ref="J2:W2"/>
    <mergeCell ref="X2:AB2"/>
    <mergeCell ref="AC2:AE2"/>
    <mergeCell ref="C3:D3"/>
    <mergeCell ref="K3:P3"/>
    <mergeCell ref="U3:V3"/>
    <mergeCell ref="X3:Y3"/>
    <mergeCell ref="A2:A4"/>
    <mergeCell ref="B2:B4"/>
    <mergeCell ref="E3:E4"/>
    <mergeCell ref="F3:F4"/>
    <mergeCell ref="G3:G4"/>
    <mergeCell ref="H3:H4"/>
    <mergeCell ref="I3:I4"/>
    <mergeCell ref="J3:J4"/>
    <mergeCell ref="Q3:Q4"/>
    <mergeCell ref="R3:R4"/>
    <mergeCell ref="S3:S4"/>
    <mergeCell ref="T3:T4"/>
    <mergeCell ref="W3:W4"/>
    <mergeCell ref="Z3:Z4"/>
    <mergeCell ref="AA3:AA4"/>
    <mergeCell ref="AB3:AB4"/>
    <mergeCell ref="AC3:AC4"/>
    <mergeCell ref="AD3:AD4"/>
    <mergeCell ref="AE3:AE4"/>
    <mergeCell ref="AF2:AF4"/>
    <mergeCell ref="AG2:AG4"/>
  </mergeCells>
  <pageMargins left="0.629166666666667" right="0.393055555555556" top="1" bottom="1" header="0.511805555555556" footer="0.51180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2017-01-22T07:28:00Z</dcterms:created>
  <dcterms:modified xsi:type="dcterms:W3CDTF">2021-02-26T09:06:14Z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20</vt:lpwstr>
  </property>
</Properties>
</file>